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IN\PURCHASING\PURCHSNG\2020 RFQ\2020 Parks Traffic Gates\"/>
    </mc:Choice>
  </mc:AlternateContent>
  <xr:revisionPtr revIDLastSave="0" documentId="8_{BD768D4F-8956-4B90-B619-E63D823A30F0}" xr6:coauthVersionLast="36" xr6:coauthVersionMax="36" xr10:uidLastSave="{00000000-0000-0000-0000-000000000000}"/>
  <bookViews>
    <workbookView xWindow="480" yWindow="105" windowWidth="18060" windowHeight="126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</calcChain>
</file>

<file path=xl/sharedStrings.xml><?xml version="1.0" encoding="utf-8"?>
<sst xmlns="http://schemas.openxmlformats.org/spreadsheetml/2006/main" count="61" uniqueCount="52">
  <si>
    <t>BID TABULATION SHEET</t>
  </si>
  <si>
    <t xml:space="preserve">Bid Name: </t>
  </si>
  <si>
    <t>Bid 1</t>
  </si>
  <si>
    <t>Bid 2</t>
  </si>
  <si>
    <t>Bid 3</t>
  </si>
  <si>
    <t xml:space="preserve">Bid Number:  </t>
  </si>
  <si>
    <t xml:space="preserve">Bid Closing Date &amp; Time: </t>
  </si>
  <si>
    <t xml:space="preserve">Bid Opening Place:  </t>
  </si>
  <si>
    <t xml:space="preserve">Project Manager:  </t>
  </si>
  <si>
    <t>ITEM DESCRIPTION</t>
  </si>
  <si>
    <t>NA</t>
  </si>
  <si>
    <t>City Hall</t>
  </si>
  <si>
    <t>Steve Ikerd</t>
  </si>
  <si>
    <t>Selection criteria:</t>
  </si>
  <si>
    <t>Responsiveness - 25%</t>
  </si>
  <si>
    <t>Ability - history - 25%</t>
  </si>
  <si>
    <t>Price - 50%</t>
  </si>
  <si>
    <t>Total</t>
  </si>
  <si>
    <t>traffic gates</t>
  </si>
  <si>
    <t>Celebration Park north</t>
  </si>
  <si>
    <t>Celebration Park south</t>
  </si>
  <si>
    <t>Celebration Park field 7 north</t>
  </si>
  <si>
    <t>Celebration Park field 8 south</t>
  </si>
  <si>
    <t>Town Square Park north</t>
  </si>
  <si>
    <t>Town Square Park south</t>
  </si>
  <si>
    <t>Bid 4</t>
  </si>
  <si>
    <t>Bid 5</t>
  </si>
  <si>
    <t xml:space="preserve"> Bid 6</t>
  </si>
  <si>
    <t>with tax</t>
  </si>
  <si>
    <t>Premetco</t>
  </si>
  <si>
    <t>Auburn, WA</t>
  </si>
  <si>
    <t>partial</t>
  </si>
  <si>
    <t>Pasco, WA</t>
  </si>
  <si>
    <t>yes</t>
  </si>
  <si>
    <t>Anderson's Fab</t>
  </si>
  <si>
    <t>Gremmell's Weld</t>
  </si>
  <si>
    <t>$300 per delivery trip</t>
  </si>
  <si>
    <t>Centralia, WA</t>
  </si>
  <si>
    <t>Freeberg Welding</t>
  </si>
  <si>
    <t>Puyallup, WA</t>
  </si>
  <si>
    <t>Zeiglers Welding</t>
  </si>
  <si>
    <t>Olympia, WA</t>
  </si>
  <si>
    <t>Automated Gates</t>
  </si>
  <si>
    <t>Tukwila, WA</t>
  </si>
  <si>
    <t>delivery $395</t>
  </si>
  <si>
    <t>Comments</t>
  </si>
  <si>
    <t>Submittals</t>
  </si>
  <si>
    <t>total pkg including tax</t>
  </si>
  <si>
    <t>No cost</t>
  </si>
  <si>
    <t>$700 delivery, unload by others</t>
  </si>
  <si>
    <t>Delivery included, $600 savings on 2 gates per order</t>
  </si>
  <si>
    <t>delivery included &amp; powder coated. install available for extra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</si>
</sst>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/d/yy\ h:mm\ AM/PM;@"/>
    <numFmt numFmtId="165" formatCode="0.00;[Red]0.00"/>
    <numFmt numFmtId="166" formatCode="&quot;$&quot;#,##0.00"/>
  </numFmts>
  <fonts count="17" x14ac:knownFonts="1">
    <font>
      <sz val="10"/>
      <name val="Arial"/>
    </font>
    <font>
      <sz val="8"/>
      <name val="Arial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0"/>
      <name val="Arial"/>
      <family val="2"/>
    </font>
    <font>
      <sz val="16"/>
      <name val="Arial"/>
      <family val="2"/>
    </font>
    <font>
      <sz val="14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0" borderId="4" xfId="0" applyFont="1" applyBorder="1"/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/>
    <xf numFmtId="0" fontId="7" fillId="0" borderId="2" xfId="0" applyFont="1" applyBorder="1"/>
    <xf numFmtId="0" fontId="7" fillId="0" borderId="8" xfId="0" applyFont="1" applyBorder="1"/>
    <xf numFmtId="0" fontId="10" fillId="0" borderId="0" xfId="0" applyFont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5" fontId="9" fillId="2" borderId="6" xfId="0" applyNumberFormat="1" applyFont="1" applyFill="1" applyBorder="1" applyAlignment="1">
      <alignment horizontal="center" vertical="center"/>
    </xf>
    <xf numFmtId="165" fontId="9" fillId="2" borderId="14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5" fontId="15" fillId="2" borderId="9" xfId="0" applyNumberFormat="1" applyFont="1" applyFill="1" applyBorder="1" applyAlignment="1">
      <alignment horizontal="center" vertical="center"/>
    </xf>
    <xf numFmtId="2" fontId="15" fillId="2" borderId="9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165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2" borderId="9" xfId="0" applyNumberFormat="1" applyFont="1" applyFill="1" applyBorder="1" applyAlignment="1">
      <alignment horizontal="center" vertical="center"/>
    </xf>
    <xf numFmtId="4" fontId="9" fillId="2" borderId="9" xfId="0" applyNumberFormat="1" applyFont="1" applyFill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165" fontId="16" fillId="0" borderId="9" xfId="0" applyNumberFormat="1" applyFont="1" applyBorder="1" applyAlignment="1">
      <alignment horizontal="center" vertical="center" wrapText="1"/>
    </xf>
    <xf numFmtId="166" fontId="15" fillId="3" borderId="9" xfId="0" applyNumberFormat="1" applyFont="1" applyFill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5" fillId="0" borderId="7" xfId="0" applyFont="1" applyBorder="1" applyAlignment="1"/>
    <xf numFmtId="0" fontId="0" fillId="0" borderId="2" xfId="0" applyBorder="1" applyAlignment="1"/>
    <xf numFmtId="0" fontId="0" fillId="0" borderId="8" xfId="0" applyBorder="1" applyAlignme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/>
    <xf numFmtId="0" fontId="7" fillId="0" borderId="2" xfId="0" applyFont="1" applyBorder="1" applyAlignment="1"/>
    <xf numFmtId="0" fontId="7" fillId="0" borderId="8" xfId="0" applyFont="1" applyBorder="1" applyAlignment="1"/>
    <xf numFmtId="0" fontId="8" fillId="0" borderId="7" xfId="0" applyFont="1" applyBorder="1" applyAlignment="1"/>
    <xf numFmtId="0" fontId="8" fillId="0" borderId="2" xfId="0" applyFont="1" applyBorder="1" applyAlignment="1"/>
    <xf numFmtId="0" fontId="8" fillId="0" borderId="8" xfId="0" applyFont="1" applyBorder="1" applyAlignment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3" fillId="0" borderId="2" xfId="0" applyFont="1" applyBorder="1" applyAlignment="1"/>
    <xf numFmtId="164" fontId="3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76200</xdr:colOff>
          <xdr:row>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Normal="100" workbookViewId="0">
      <selection activeCell="K32" sqref="K32"/>
    </sheetView>
  </sheetViews>
  <sheetFormatPr defaultRowHeight="12.75" x14ac:dyDescent="0.2"/>
  <cols>
    <col min="2" max="2" width="11.140625" customWidth="1"/>
    <col min="4" max="4" width="5.42578125" customWidth="1"/>
    <col min="5" max="5" width="1.28515625" customWidth="1"/>
    <col min="6" max="6" width="16.7109375" customWidth="1"/>
    <col min="7" max="8" width="17.7109375" customWidth="1"/>
    <col min="9" max="9" width="17.7109375" style="41" customWidth="1"/>
    <col min="10" max="11" width="17.7109375" style="1" customWidth="1"/>
  </cols>
  <sheetData>
    <row r="1" spans="1:12" ht="15.75" x14ac:dyDescent="0.25">
      <c r="F1" s="1"/>
      <c r="G1" s="2" t="s">
        <v>0</v>
      </c>
      <c r="H1" s="1"/>
    </row>
    <row r="2" spans="1:12" ht="15.75" x14ac:dyDescent="0.25">
      <c r="A2" s="3"/>
      <c r="B2" s="3"/>
      <c r="C2" s="3"/>
      <c r="D2" s="3"/>
      <c r="E2" s="3"/>
      <c r="F2" s="1"/>
      <c r="G2" s="1"/>
      <c r="H2" s="1"/>
    </row>
    <row r="3" spans="1:12" ht="15.75" x14ac:dyDescent="0.25">
      <c r="A3" s="3"/>
      <c r="B3" s="3"/>
      <c r="C3" s="3"/>
      <c r="D3" s="3"/>
      <c r="E3" s="3"/>
      <c r="F3" s="1"/>
      <c r="G3" s="1"/>
      <c r="H3" s="1"/>
    </row>
    <row r="4" spans="1:12" ht="15.75" x14ac:dyDescent="0.25">
      <c r="A4" s="4" t="s">
        <v>1</v>
      </c>
      <c r="B4" s="71" t="s">
        <v>18</v>
      </c>
      <c r="C4" s="72"/>
      <c r="D4" s="72"/>
      <c r="E4" s="72"/>
      <c r="F4" s="5" t="s">
        <v>2</v>
      </c>
      <c r="G4" s="5" t="s">
        <v>3</v>
      </c>
      <c r="H4" s="5" t="s">
        <v>4</v>
      </c>
      <c r="I4" s="40" t="s">
        <v>25</v>
      </c>
      <c r="J4" s="21" t="s">
        <v>26</v>
      </c>
      <c r="K4" s="22" t="s">
        <v>27</v>
      </c>
    </row>
    <row r="5" spans="1:12" x14ac:dyDescent="0.2">
      <c r="A5" s="4" t="s">
        <v>5</v>
      </c>
      <c r="B5" s="73" t="s">
        <v>10</v>
      </c>
      <c r="C5" s="61"/>
      <c r="D5" s="61"/>
      <c r="E5" s="61"/>
      <c r="F5" s="6"/>
      <c r="G5" s="6"/>
      <c r="H5" s="6"/>
      <c r="I5" s="42"/>
      <c r="J5" s="52"/>
      <c r="K5" s="6"/>
    </row>
    <row r="6" spans="1:12" x14ac:dyDescent="0.2">
      <c r="A6" s="4" t="s">
        <v>6</v>
      </c>
      <c r="B6" s="4"/>
      <c r="C6" s="74">
        <v>43893.583333333336</v>
      </c>
      <c r="D6" s="74"/>
      <c r="E6" s="74"/>
      <c r="F6" s="10" t="s">
        <v>29</v>
      </c>
      <c r="G6" s="10" t="s">
        <v>35</v>
      </c>
      <c r="H6" s="10" t="s">
        <v>34</v>
      </c>
      <c r="I6" s="43" t="s">
        <v>38</v>
      </c>
      <c r="J6" s="50" t="s">
        <v>40</v>
      </c>
      <c r="K6" s="43" t="s">
        <v>42</v>
      </c>
    </row>
    <row r="7" spans="1:12" x14ac:dyDescent="0.2">
      <c r="A7" s="4" t="s">
        <v>7</v>
      </c>
      <c r="B7" s="4"/>
      <c r="C7" s="81" t="s">
        <v>11</v>
      </c>
      <c r="D7" s="81"/>
      <c r="E7" s="81"/>
      <c r="F7" s="32" t="s">
        <v>30</v>
      </c>
      <c r="G7" s="32" t="s">
        <v>32</v>
      </c>
      <c r="H7" s="32" t="s">
        <v>37</v>
      </c>
      <c r="I7" s="44" t="s">
        <v>39</v>
      </c>
      <c r="J7" s="51" t="s">
        <v>41</v>
      </c>
      <c r="K7" s="32" t="s">
        <v>43</v>
      </c>
    </row>
    <row r="8" spans="1:12" x14ac:dyDescent="0.2">
      <c r="A8" s="4" t="s">
        <v>8</v>
      </c>
      <c r="B8" s="4"/>
      <c r="C8" s="81" t="s">
        <v>12</v>
      </c>
      <c r="D8" s="81"/>
      <c r="E8" s="82"/>
      <c r="F8" s="6"/>
      <c r="G8" s="6"/>
      <c r="H8" s="6"/>
      <c r="I8" s="42"/>
      <c r="J8" s="52"/>
      <c r="K8" s="6"/>
    </row>
    <row r="9" spans="1:12" ht="6.75" customHeight="1" x14ac:dyDescent="0.2">
      <c r="F9" s="6"/>
      <c r="G9" s="6"/>
      <c r="H9" s="6"/>
      <c r="I9" s="42"/>
      <c r="J9" s="52"/>
      <c r="K9" s="6"/>
    </row>
    <row r="10" spans="1:12" ht="13.5" thickBot="1" x14ac:dyDescent="0.25">
      <c r="A10" s="7"/>
      <c r="B10" s="8" t="s">
        <v>9</v>
      </c>
      <c r="C10" s="7"/>
      <c r="D10" s="7"/>
      <c r="E10" s="7"/>
      <c r="F10" s="9"/>
      <c r="G10" s="9"/>
      <c r="H10" s="9"/>
      <c r="I10" s="42"/>
      <c r="J10" s="52"/>
      <c r="K10" s="9"/>
    </row>
    <row r="11" spans="1:12" s="13" customFormat="1" ht="11.25" customHeight="1" x14ac:dyDescent="0.2">
      <c r="A11" s="83"/>
      <c r="B11" s="84"/>
      <c r="C11" s="84"/>
      <c r="D11" s="84"/>
      <c r="E11" s="85"/>
      <c r="F11" s="23" t="s">
        <v>28</v>
      </c>
      <c r="G11" s="23" t="s">
        <v>28</v>
      </c>
      <c r="H11" s="23" t="s">
        <v>28</v>
      </c>
      <c r="I11" s="24" t="s">
        <v>28</v>
      </c>
      <c r="J11" s="24" t="s">
        <v>28</v>
      </c>
      <c r="K11" s="23" t="s">
        <v>28</v>
      </c>
    </row>
    <row r="12" spans="1:12" s="13" customFormat="1" ht="26.25" customHeight="1" x14ac:dyDescent="0.2">
      <c r="A12" s="75" t="s">
        <v>19</v>
      </c>
      <c r="B12" s="76"/>
      <c r="C12" s="76"/>
      <c r="D12" s="76"/>
      <c r="E12" s="77"/>
      <c r="F12" s="48">
        <v>6468</v>
      </c>
      <c r="G12" s="48">
        <v>11649</v>
      </c>
      <c r="H12" s="48">
        <v>5562.7</v>
      </c>
      <c r="I12" s="49">
        <v>11704</v>
      </c>
      <c r="J12" s="49">
        <v>7592.04</v>
      </c>
      <c r="K12" s="49">
        <v>7433.8</v>
      </c>
      <c r="L12" s="20"/>
    </row>
    <row r="13" spans="1:12" s="13" customFormat="1" ht="26.25" customHeight="1" x14ac:dyDescent="0.2">
      <c r="A13" s="75" t="s">
        <v>20</v>
      </c>
      <c r="B13" s="76"/>
      <c r="C13" s="76"/>
      <c r="D13" s="76"/>
      <c r="E13" s="77"/>
      <c r="F13" s="48">
        <v>6468</v>
      </c>
      <c r="G13" s="48">
        <v>11649</v>
      </c>
      <c r="H13" s="48">
        <v>5562.7</v>
      </c>
      <c r="I13" s="49">
        <v>11704</v>
      </c>
      <c r="J13" s="49">
        <v>7592.04</v>
      </c>
      <c r="K13" s="49">
        <v>7433.8</v>
      </c>
      <c r="L13" s="20"/>
    </row>
    <row r="14" spans="1:12" s="13" customFormat="1" ht="26.25" customHeight="1" x14ac:dyDescent="0.2">
      <c r="A14" s="75" t="s">
        <v>21</v>
      </c>
      <c r="B14" s="76"/>
      <c r="C14" s="76"/>
      <c r="D14" s="76"/>
      <c r="E14" s="77"/>
      <c r="F14" s="48">
        <v>6017</v>
      </c>
      <c r="G14" s="48">
        <v>10124.4</v>
      </c>
      <c r="H14" s="48">
        <v>4555.1000000000004</v>
      </c>
      <c r="I14" s="49">
        <v>9548</v>
      </c>
      <c r="J14" s="49">
        <v>7592.04</v>
      </c>
      <c r="K14" s="49">
        <v>7395.3</v>
      </c>
      <c r="L14" s="20"/>
    </row>
    <row r="15" spans="1:12" s="13" customFormat="1" ht="26.25" customHeight="1" x14ac:dyDescent="0.2">
      <c r="A15" s="75" t="s">
        <v>22</v>
      </c>
      <c r="B15" s="76"/>
      <c r="C15" s="76"/>
      <c r="D15" s="76"/>
      <c r="E15" s="77"/>
      <c r="F15" s="48">
        <v>6017</v>
      </c>
      <c r="G15" s="48">
        <v>10124.4</v>
      </c>
      <c r="H15" s="48">
        <v>4555.1000000000004</v>
      </c>
      <c r="I15" s="49">
        <v>9548</v>
      </c>
      <c r="J15" s="49">
        <v>7592.04</v>
      </c>
      <c r="K15" s="49">
        <v>7395.3</v>
      </c>
      <c r="L15" s="20"/>
    </row>
    <row r="16" spans="1:12" s="13" customFormat="1" ht="26.25" customHeight="1" x14ac:dyDescent="0.2">
      <c r="A16" s="14" t="s">
        <v>23</v>
      </c>
      <c r="B16" s="15"/>
      <c r="C16" s="15"/>
      <c r="D16" s="15"/>
      <c r="E16" s="16"/>
      <c r="F16" s="48">
        <v>6086.3</v>
      </c>
      <c r="G16" s="48">
        <v>10342.200000000001</v>
      </c>
      <c r="H16" s="48">
        <v>4699.2</v>
      </c>
      <c r="I16" s="49">
        <v>9856</v>
      </c>
      <c r="J16" s="49">
        <v>7592.04</v>
      </c>
      <c r="K16" s="49">
        <v>7400.8</v>
      </c>
      <c r="L16" s="20"/>
    </row>
    <row r="17" spans="1:12" s="13" customFormat="1" ht="26.25" customHeight="1" x14ac:dyDescent="0.2">
      <c r="A17" s="75" t="s">
        <v>24</v>
      </c>
      <c r="B17" s="76"/>
      <c r="C17" s="76"/>
      <c r="D17" s="76"/>
      <c r="E17" s="77"/>
      <c r="F17" s="48">
        <v>5522.3</v>
      </c>
      <c r="G17" s="48">
        <v>9471</v>
      </c>
      <c r="H17" s="48">
        <v>4122.8</v>
      </c>
      <c r="I17" s="49">
        <v>8624</v>
      </c>
      <c r="J17" s="49">
        <v>7592.04</v>
      </c>
      <c r="K17" s="49">
        <v>7378.8</v>
      </c>
      <c r="L17" s="20"/>
    </row>
    <row r="18" spans="1:12" s="13" customFormat="1" ht="20.45" customHeight="1" x14ac:dyDescent="0.2">
      <c r="A18" s="78" t="s">
        <v>47</v>
      </c>
      <c r="B18" s="79"/>
      <c r="C18" s="79"/>
      <c r="D18" s="79"/>
      <c r="E18" s="80"/>
      <c r="F18" s="47">
        <f t="shared" ref="F18:K18" si="0">SUM(F12:F17)</f>
        <v>36578.6</v>
      </c>
      <c r="G18" s="47">
        <f t="shared" si="0"/>
        <v>63360</v>
      </c>
      <c r="H18" s="56">
        <f t="shared" si="0"/>
        <v>29057.599999999999</v>
      </c>
      <c r="I18" s="46">
        <f t="shared" si="0"/>
        <v>60984</v>
      </c>
      <c r="J18" s="46">
        <f t="shared" si="0"/>
        <v>45552.24</v>
      </c>
      <c r="K18" s="46">
        <f t="shared" si="0"/>
        <v>44437.8</v>
      </c>
      <c r="L18" s="20"/>
    </row>
    <row r="19" spans="1:12" s="13" customFormat="1" ht="20.45" customHeight="1" x14ac:dyDescent="0.2">
      <c r="A19" s="35"/>
      <c r="B19" s="36"/>
      <c r="C19" s="36"/>
      <c r="D19" s="36"/>
      <c r="E19" s="37"/>
      <c r="F19" s="33"/>
      <c r="G19" s="33"/>
      <c r="H19" s="34"/>
      <c r="I19" s="45"/>
      <c r="J19" s="45"/>
      <c r="K19" s="45"/>
      <c r="L19" s="20"/>
    </row>
    <row r="20" spans="1:12" s="13" customFormat="1" ht="20.45" customHeight="1" x14ac:dyDescent="0.2">
      <c r="A20" s="14" t="s">
        <v>46</v>
      </c>
      <c r="B20" s="15"/>
      <c r="C20" s="15"/>
      <c r="D20" s="15"/>
      <c r="E20" s="16"/>
      <c r="F20" s="25" t="s">
        <v>31</v>
      </c>
      <c r="G20" s="25" t="s">
        <v>33</v>
      </c>
      <c r="H20" s="26" t="s">
        <v>33</v>
      </c>
      <c r="I20" s="26" t="s">
        <v>31</v>
      </c>
      <c r="J20" s="26" t="s">
        <v>33</v>
      </c>
      <c r="K20" s="26" t="s">
        <v>33</v>
      </c>
    </row>
    <row r="21" spans="1:12" s="13" customFormat="1" ht="51" customHeight="1" x14ac:dyDescent="0.2">
      <c r="A21" s="14" t="s">
        <v>45</v>
      </c>
      <c r="B21" s="15"/>
      <c r="C21" s="15"/>
      <c r="D21" s="15"/>
      <c r="E21" s="16"/>
      <c r="F21" s="55" t="s">
        <v>49</v>
      </c>
      <c r="G21" s="38" t="s">
        <v>50</v>
      </c>
      <c r="H21" s="39" t="s">
        <v>36</v>
      </c>
      <c r="I21" s="26" t="s">
        <v>48</v>
      </c>
      <c r="J21" s="54" t="s">
        <v>51</v>
      </c>
      <c r="K21" s="26" t="s">
        <v>44</v>
      </c>
    </row>
    <row r="22" spans="1:12" ht="19.149999999999999" customHeight="1" x14ac:dyDescent="0.3">
      <c r="A22" s="60"/>
      <c r="B22" s="61"/>
      <c r="C22" s="61"/>
      <c r="D22" s="61"/>
      <c r="E22" s="62"/>
      <c r="F22" s="27"/>
      <c r="G22" s="27"/>
      <c r="H22" s="28"/>
      <c r="I22" s="39"/>
      <c r="J22" s="53"/>
      <c r="K22" s="53"/>
    </row>
    <row r="23" spans="1:12" s="12" customFormat="1" ht="15" customHeight="1" x14ac:dyDescent="0.25">
      <c r="A23" s="68" t="s">
        <v>13</v>
      </c>
      <c r="B23" s="69"/>
      <c r="C23" s="69"/>
      <c r="D23" s="69"/>
      <c r="E23" s="70"/>
      <c r="F23" s="29"/>
      <c r="G23" s="29"/>
      <c r="H23" s="29"/>
      <c r="I23" s="26"/>
      <c r="J23" s="29"/>
      <c r="K23" s="29"/>
    </row>
    <row r="24" spans="1:12" s="12" customFormat="1" ht="15" customHeight="1" x14ac:dyDescent="0.2">
      <c r="A24" s="65" t="s">
        <v>14</v>
      </c>
      <c r="B24" s="66"/>
      <c r="C24" s="66"/>
      <c r="D24" s="66"/>
      <c r="E24" s="67"/>
      <c r="F24" s="29"/>
      <c r="G24" s="29"/>
      <c r="H24" s="29"/>
      <c r="I24" s="26"/>
      <c r="J24" s="29"/>
      <c r="K24" s="29"/>
    </row>
    <row r="25" spans="1:12" s="12" customFormat="1" ht="15" customHeight="1" x14ac:dyDescent="0.2">
      <c r="A25" s="17" t="s">
        <v>15</v>
      </c>
      <c r="B25" s="18"/>
      <c r="C25" s="18"/>
      <c r="D25" s="18"/>
      <c r="E25" s="19"/>
      <c r="F25" s="29"/>
      <c r="G25" s="29"/>
      <c r="H25" s="29"/>
      <c r="I25" s="26"/>
      <c r="J25" s="29"/>
      <c r="K25" s="29"/>
    </row>
    <row r="26" spans="1:12" s="12" customFormat="1" ht="15" customHeight="1" x14ac:dyDescent="0.2">
      <c r="A26" s="17" t="s">
        <v>16</v>
      </c>
      <c r="B26" s="18"/>
      <c r="C26" s="18"/>
      <c r="D26" s="18"/>
      <c r="E26" s="19"/>
      <c r="F26" s="29"/>
      <c r="G26" s="29"/>
      <c r="H26" s="57"/>
      <c r="I26" s="26"/>
      <c r="J26" s="29"/>
      <c r="K26" s="29"/>
    </row>
    <row r="27" spans="1:12" ht="16.899999999999999" customHeight="1" x14ac:dyDescent="0.25">
      <c r="D27" s="63" t="s">
        <v>17</v>
      </c>
      <c r="E27" s="64"/>
      <c r="F27" s="30"/>
      <c r="G27" s="31"/>
      <c r="H27" s="31"/>
      <c r="I27" s="39"/>
      <c r="J27" s="53"/>
      <c r="K27" s="53"/>
    </row>
    <row r="28" spans="1:12" ht="14.25" customHeight="1" x14ac:dyDescent="0.2">
      <c r="F28" s="1"/>
      <c r="G28" s="1"/>
    </row>
    <row r="29" spans="1:12" ht="14.25" customHeight="1" x14ac:dyDescent="0.2">
      <c r="A29" s="58"/>
      <c r="B29" s="59"/>
      <c r="C29" s="59"/>
      <c r="D29" s="59"/>
      <c r="E29" s="59"/>
      <c r="F29" s="59"/>
      <c r="G29" s="59"/>
      <c r="H29" s="59"/>
    </row>
    <row r="30" spans="1:12" ht="14.25" customHeight="1" x14ac:dyDescent="0.25">
      <c r="F30" s="11"/>
    </row>
    <row r="31" spans="1:12" ht="14.25" customHeight="1" x14ac:dyDescent="0.2"/>
    <row r="32" spans="1:1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</sheetData>
  <mergeCells count="17">
    <mergeCell ref="A18:E18"/>
    <mergeCell ref="A17:E17"/>
    <mergeCell ref="C7:E7"/>
    <mergeCell ref="C8:E8"/>
    <mergeCell ref="A11:E11"/>
    <mergeCell ref="A12:E12"/>
    <mergeCell ref="A14:E14"/>
    <mergeCell ref="B4:E4"/>
    <mergeCell ref="B5:E5"/>
    <mergeCell ref="C6:E6"/>
    <mergeCell ref="A13:E13"/>
    <mergeCell ref="A15:E15"/>
    <mergeCell ref="A29:H29"/>
    <mergeCell ref="A22:E22"/>
    <mergeCell ref="D27:E27"/>
    <mergeCell ref="A24:E24"/>
    <mergeCell ref="A23:E23"/>
  </mergeCells>
  <phoneticPr fontId="1" type="noConversion"/>
  <pageMargins left="0.25" right="0" top="0.75" bottom="0.75" header="0.3" footer="0"/>
  <pageSetup paperSize="17" scale="97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76200</xdr:colOff>
                <xdr:row>2</xdr:row>
                <xdr:rowOff>123825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Federal 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Ikerd</dc:creator>
  <cp:lastModifiedBy>Dana Almberg</cp:lastModifiedBy>
  <cp:lastPrinted>2020-03-13T15:36:06Z</cp:lastPrinted>
  <dcterms:created xsi:type="dcterms:W3CDTF">2011-08-09T16:56:36Z</dcterms:created>
  <dcterms:modified xsi:type="dcterms:W3CDTF">2020-03-13T15:39:53Z</dcterms:modified>
</cp:coreProperties>
</file>